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97FC2BF0-F2F9-4423-A486-3419C532F000}" xr6:coauthVersionLast="47" xr6:coauthVersionMax="47" xr10:uidLastSave="{00000000-0000-0000-0000-000000000000}"/>
  <bookViews>
    <workbookView xWindow="-120" yWindow="-120" windowWidth="21990" windowHeight="13140" xr2:uid="{E329886D-7726-4D33-98AE-029364969451}"/>
  </bookViews>
  <sheets>
    <sheet name="Lager" sheetId="1" r:id="rId1"/>
    <sheet name="Fester Name" sheetId="3" r:id="rId2"/>
    <sheet name="Relative Zellbezüge" sheetId="2" r:id="rId3"/>
  </sheets>
  <definedNames>
    <definedName name="Anzahl">Lager!$B$22:$B$25</definedName>
    <definedName name="Einzelpreis">Lager!$C$22:$C$25</definedName>
    <definedName name="FesteZahl">'Relative Zellbezüge'!$C$1</definedName>
    <definedName name="Gesamt">Lager!$D$22:$D$25</definedName>
    <definedName name="Steuer">0.19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2" i="3"/>
  <c r="D26" i="1"/>
  <c r="B26" i="1"/>
  <c r="D23" i="1"/>
  <c r="D24" i="1"/>
  <c r="D25" i="1"/>
  <c r="D22" i="1"/>
  <c r="G2" i="2"/>
  <c r="G1" i="2"/>
  <c r="D2" i="2"/>
  <c r="D1" i="2"/>
  <c r="D9" i="1"/>
  <c r="B9" i="1"/>
  <c r="D5" i="1"/>
  <c r="D6" i="1"/>
  <c r="D7" i="1"/>
  <c r="D4" i="1"/>
</calcChain>
</file>

<file path=xl/sharedStrings.xml><?xml version="1.0" encoding="utf-8"?>
<sst xmlns="http://schemas.openxmlformats.org/spreadsheetml/2006/main" count="26" uniqueCount="17">
  <si>
    <t>Lager</t>
  </si>
  <si>
    <t>Bleistifte</t>
  </si>
  <si>
    <t>Artikel</t>
  </si>
  <si>
    <t>Anzahl</t>
  </si>
  <si>
    <t>E-Preis</t>
  </si>
  <si>
    <t>Gesamt</t>
  </si>
  <si>
    <t>Radiergummi</t>
  </si>
  <si>
    <t>Kopierpapier</t>
  </si>
  <si>
    <t>Druckertinte</t>
  </si>
  <si>
    <t>=B1*$C$1</t>
  </si>
  <si>
    <t>=B2*$C$1</t>
  </si>
  <si>
    <t>=B1*FesteZahl</t>
  </si>
  <si>
    <t>=B2*FesteZahl</t>
  </si>
  <si>
    <t>Summen</t>
  </si>
  <si>
    <t>Netto</t>
  </si>
  <si>
    <t>Steuer</t>
  </si>
  <si>
    <t>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</si>
</sst>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0" fillId="0" borderId="0" xfId="0" applyNumberFormat="1"/>
    <xf numFmtId="0" fontId="0" fillId="0" borderId="0" xfId="1" applyNumberFormat="1" applyFont="1"/>
    <xf numFmtId="0" fontId="0" fillId="0" borderId="0" xfId="0" quotePrefix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313-4643-46B5-B725-112C85B7DB02}">
  <dimension ref="A2:D26"/>
  <sheetViews>
    <sheetView tabSelected="1" topLeftCell="C19" zoomScale="265" zoomScaleNormal="265" workbookViewId="0">
      <selection activeCell="D27" sqref="D27"/>
    </sheetView>
  </sheetViews>
  <sheetFormatPr baseColWidth="10" defaultRowHeight="15" x14ac:dyDescent="0.25"/>
  <cols>
    <col min="1" max="1" width="12.85546875" bestFit="1" customWidth="1"/>
    <col min="2" max="2" width="14.42578125" customWidth="1"/>
  </cols>
  <sheetData>
    <row r="2" spans="1:4" x14ac:dyDescent="0.25">
      <c r="A2" s="2" t="s">
        <v>0</v>
      </c>
      <c r="B2" s="2"/>
    </row>
    <row r="3" spans="1:4" x14ac:dyDescent="0.25">
      <c r="A3" s="2" t="s">
        <v>2</v>
      </c>
      <c r="B3" s="2" t="s">
        <v>3</v>
      </c>
      <c r="C3" t="s">
        <v>4</v>
      </c>
      <c r="D3" t="s">
        <v>5</v>
      </c>
    </row>
    <row r="4" spans="1:4" x14ac:dyDescent="0.25">
      <c r="A4" s="2" t="s">
        <v>1</v>
      </c>
      <c r="B4" s="3">
        <v>1500</v>
      </c>
      <c r="C4">
        <v>0.28999999999999998</v>
      </c>
      <c r="D4">
        <f>B4*C4</f>
        <v>434.99999999999994</v>
      </c>
    </row>
    <row r="5" spans="1:4" x14ac:dyDescent="0.25">
      <c r="A5" s="2" t="s">
        <v>6</v>
      </c>
      <c r="B5" s="2">
        <v>450</v>
      </c>
      <c r="C5">
        <v>0.5</v>
      </c>
      <c r="D5">
        <f t="shared" ref="D5:D7" si="0">B5*C5</f>
        <v>225</v>
      </c>
    </row>
    <row r="6" spans="1:4" x14ac:dyDescent="0.25">
      <c r="A6" s="2" t="s">
        <v>7</v>
      </c>
      <c r="B6" s="2">
        <v>100</v>
      </c>
      <c r="C6">
        <v>4.99</v>
      </c>
      <c r="D6">
        <f t="shared" si="0"/>
        <v>499</v>
      </c>
    </row>
    <row r="7" spans="1:4" x14ac:dyDescent="0.25">
      <c r="A7" s="2" t="s">
        <v>8</v>
      </c>
      <c r="B7" s="2">
        <v>99</v>
      </c>
      <c r="C7">
        <v>39.99</v>
      </c>
      <c r="D7">
        <f t="shared" si="0"/>
        <v>3959.01</v>
      </c>
    </row>
    <row r="8" spans="1:4" x14ac:dyDescent="0.25">
      <c r="A8" s="2"/>
      <c r="B8" s="2"/>
    </row>
    <row r="9" spans="1:4" x14ac:dyDescent="0.25">
      <c r="A9" s="2"/>
      <c r="B9" s="2">
        <f>SUM(B4:B8)</f>
        <v>2149</v>
      </c>
      <c r="C9" s="2"/>
      <c r="D9" s="2">
        <f t="shared" ref="C9:D9" si="1">SUM(D4:D8)</f>
        <v>5118.01</v>
      </c>
    </row>
    <row r="20" spans="1:4" x14ac:dyDescent="0.25">
      <c r="A20" s="2" t="s">
        <v>0</v>
      </c>
      <c r="B20" s="2"/>
    </row>
    <row r="21" spans="1:4" x14ac:dyDescent="0.25">
      <c r="A21" s="2" t="s">
        <v>2</v>
      </c>
      <c r="B21" s="2" t="s">
        <v>3</v>
      </c>
      <c r="C21" t="s">
        <v>4</v>
      </c>
      <c r="D21" t="s">
        <v>5</v>
      </c>
    </row>
    <row r="22" spans="1:4" x14ac:dyDescent="0.25">
      <c r="A22" s="2" t="s">
        <v>1</v>
      </c>
      <c r="B22" s="3">
        <v>1500</v>
      </c>
      <c r="C22">
        <v>0.28999999999999998</v>
      </c>
      <c r="D22">
        <f>Anzahl*Einzelpreis</f>
        <v>434.99999999999994</v>
      </c>
    </row>
    <row r="23" spans="1:4" x14ac:dyDescent="0.25">
      <c r="A23" s="2" t="s">
        <v>6</v>
      </c>
      <c r="B23" s="2">
        <v>450</v>
      </c>
      <c r="C23">
        <v>0.5</v>
      </c>
      <c r="D23">
        <f>Anzahl*Einzelpreis</f>
        <v>225</v>
      </c>
    </row>
    <row r="24" spans="1:4" x14ac:dyDescent="0.25">
      <c r="A24" s="2" t="s">
        <v>7</v>
      </c>
      <c r="B24" s="2">
        <v>100</v>
      </c>
      <c r="C24">
        <v>4.99</v>
      </c>
      <c r="D24">
        <f>Anzahl*Einzelpreis</f>
        <v>499</v>
      </c>
    </row>
    <row r="25" spans="1:4" x14ac:dyDescent="0.25">
      <c r="A25" s="2" t="s">
        <v>8</v>
      </c>
      <c r="B25" s="2">
        <v>99</v>
      </c>
      <c r="C25">
        <v>39.99</v>
      </c>
      <c r="D25">
        <f>Anzahl*Einzelpreis</f>
        <v>3959.01</v>
      </c>
    </row>
    <row r="26" spans="1:4" x14ac:dyDescent="0.25">
      <c r="A26" s="2" t="s">
        <v>13</v>
      </c>
      <c r="B26">
        <f>SUM(Anzahl)</f>
        <v>2149</v>
      </c>
      <c r="D26">
        <f>SUM(Gesamt)</f>
        <v>5118.01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8EA8-2ADF-42A4-B87E-02C5E17AEA7E}">
  <dimension ref="A1:B3"/>
  <sheetViews>
    <sheetView showFormulas="1" zoomScale="265" zoomScaleNormal="265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14</v>
      </c>
      <c r="B1">
        <v>100</v>
      </c>
    </row>
    <row r="2" spans="1:2" x14ac:dyDescent="0.25">
      <c r="A2" t="s">
        <v>15</v>
      </c>
      <c r="B2" s="1">
        <f>Steuer</f>
        <v>0.19</v>
      </c>
    </row>
    <row r="3" spans="1:2" x14ac:dyDescent="0.25">
      <c r="A3" t="s">
        <v>16</v>
      </c>
      <c r="B3">
        <f>B1*Steuer</f>
        <v>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E927-D8C9-4922-BDE6-BDA579AF209E}">
  <dimension ref="B1:I2"/>
  <sheetViews>
    <sheetView topLeftCell="C1" zoomScale="250" zoomScaleNormal="250" workbookViewId="0">
      <selection activeCell="I3" sqref="I3"/>
    </sheetView>
  </sheetViews>
  <sheetFormatPr baseColWidth="10" defaultRowHeight="15" x14ac:dyDescent="0.25"/>
  <cols>
    <col min="1" max="1" width="1.28515625" customWidth="1"/>
    <col min="3" max="3" width="7.42578125" customWidth="1"/>
    <col min="5" max="5" width="1.42578125" customWidth="1"/>
    <col min="8" max="8" width="1.42578125" customWidth="1"/>
    <col min="9" max="9" width="13.7109375" bestFit="1" customWidth="1"/>
  </cols>
  <sheetData>
    <row r="1" spans="2:9" x14ac:dyDescent="0.25">
      <c r="B1">
        <v>10</v>
      </c>
      <c r="C1">
        <v>2</v>
      </c>
      <c r="D1">
        <f>B1*$C$1</f>
        <v>20</v>
      </c>
      <c r="F1" s="4" t="s">
        <v>9</v>
      </c>
      <c r="G1">
        <f>B1*FesteZahl</f>
        <v>20</v>
      </c>
      <c r="I1" s="4" t="s">
        <v>11</v>
      </c>
    </row>
    <row r="2" spans="2:9" x14ac:dyDescent="0.25">
      <c r="B2">
        <v>15</v>
      </c>
      <c r="D2">
        <f>B2*$C$1</f>
        <v>30</v>
      </c>
      <c r="F2" s="4" t="s">
        <v>10</v>
      </c>
      <c r="G2">
        <f>B2*FesteZahl</f>
        <v>30</v>
      </c>
      <c r="I2" s="4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Lager</vt:lpstr>
      <vt:lpstr>Fester Name</vt:lpstr>
      <vt:lpstr>Relative Zellbezüge</vt:lpstr>
      <vt:lpstr>Anzahl</vt:lpstr>
      <vt:lpstr>Einzelpreis</vt:lpstr>
      <vt:lpstr>FesteZahl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2025-06-11T06:34:13Z</dcterms:created>
  <dcterms:modified xsi:type="dcterms:W3CDTF">2025-06-11T09:13:37Z</dcterms:modified>
</cp:coreProperties>
</file>